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710" firstSheet="13" activeTab="17"/>
  </bookViews>
  <sheets>
    <sheet name="QUITO SUR" sheetId="1" r:id="rId1"/>
    <sheet name="SAN LUIS " sheetId="2" r:id="rId2"/>
    <sheet name="SAN RAFAEL" sheetId="3" r:id="rId3"/>
    <sheet name="EL BOSQUE" sheetId="4" r:id="rId4"/>
    <sheet name="SAN GOLQUI" sheetId="5" r:id="rId5"/>
    <sheet name="COTOCOLLAO" sheetId="6" r:id="rId6"/>
    <sheet name="PRENSA" sheetId="7" r:id="rId7"/>
    <sheet name="AMERICA" sheetId="8" r:id="rId8"/>
    <sheet name="CENTRO" sheetId="9" r:id="rId9"/>
    <sheet name="PATRIA" sheetId="10" r:id="rId10"/>
    <sheet name="QUICENTRO" sheetId="11" r:id="rId11"/>
    <sheet name="QUITUMBE" sheetId="12" r:id="rId12"/>
    <sheet name="QUICENTRO NORTE" sheetId="13" r:id="rId13"/>
    <sheet name="QUICENTRO SUR" sheetId="14" r:id="rId14"/>
    <sheet name="COTOCOLLAO KFC" sheetId="15" r:id="rId15"/>
    <sheet name="JV QUICENTRO SUR" sheetId="16" r:id="rId16"/>
    <sheet name="TOTAAAL" sheetId="17" r:id="rId17"/>
    <sheet name="GRAFICO" sheetId="18" r:id="rId18"/>
  </sheets>
  <definedNames/>
  <calcPr fullCalcOnLoad="1"/>
</workbook>
</file>

<file path=xl/sharedStrings.xml><?xml version="1.0" encoding="utf-8"?>
<sst xmlns="http://schemas.openxmlformats.org/spreadsheetml/2006/main" count="86" uniqueCount="33">
  <si>
    <t xml:space="preserve">FLACOS </t>
  </si>
  <si>
    <t>NORMALES</t>
  </si>
  <si>
    <t xml:space="preserve">GORDOS </t>
  </si>
  <si>
    <t>QUITO SUR</t>
  </si>
  <si>
    <t>FLACOS</t>
  </si>
  <si>
    <t>SAN LUIS</t>
  </si>
  <si>
    <t xml:space="preserve">SAN RAFAEL </t>
  </si>
  <si>
    <t>GORDOS</t>
  </si>
  <si>
    <t>EL BOSQUE</t>
  </si>
  <si>
    <t xml:space="preserve">NORMALES </t>
  </si>
  <si>
    <t>SAN GOLQUI</t>
  </si>
  <si>
    <t>COTOCOLLAO</t>
  </si>
  <si>
    <t>NORMAL</t>
  </si>
  <si>
    <t>PRENSA</t>
  </si>
  <si>
    <t>AMERICA</t>
  </si>
  <si>
    <t>CENTRO</t>
  </si>
  <si>
    <t>DORDOS</t>
  </si>
  <si>
    <t>GUS</t>
  </si>
  <si>
    <t>TROPI</t>
  </si>
  <si>
    <t>BASKIN</t>
  </si>
  <si>
    <t>KFC</t>
  </si>
  <si>
    <t>PATRIA</t>
  </si>
  <si>
    <t>QUICENTRO</t>
  </si>
  <si>
    <t>QUITUMBE</t>
  </si>
  <si>
    <t>AMERICA DELI</t>
  </si>
  <si>
    <t>QUICENTRO NORTE</t>
  </si>
  <si>
    <t>QUICENTRO SUR</t>
  </si>
  <si>
    <t>COTOCOLLAO KFC</t>
  </si>
  <si>
    <t>JUAN VALDEZ</t>
  </si>
  <si>
    <t>Flacos</t>
  </si>
  <si>
    <t>Gordos</t>
  </si>
  <si>
    <t>Total</t>
  </si>
  <si>
    <t>NOMBRE: IVAN OÑA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</si>
</sst>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25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lgerian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">
    <xf numFmtId="0" fontId="0" fillId="0" borderId="0" xfId="0" applyAlignment="1">
      <alignment/>
    </xf>
    <xf numFmtId="9" fontId="0" fillId="0" borderId="0" xfId="52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Quito Sur Tropi Burguer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75"/>
          <c:y val="0.2475"/>
          <c:w val="0.40175"/>
          <c:h val="0.65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F497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'QUITO SUR'!$B$2:$B$4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025"/>
          <c:w val="0.056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PATRIA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PATRIA!$B$2:$B$4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QUICENTRO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QUICENTRO!$B$2:$B$4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QUITUMBE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QUITUMBE!$B$2:$B$4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Quicentro norte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9"/>
          <c:w val="0.40125"/>
          <c:h val="0.65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'QUICENTRO NORTE'!$B$2:$B$4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395"/>
          <c:w val="0.056"/>
          <c:h val="0.2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QUICENTRO SUR GUS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24775"/>
          <c:w val="0.4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'QUICENTRO SUR'!$A$2:$A$4</c:f>
              <c:strCache/>
            </c:strRef>
          </c:cat>
          <c:val>
            <c:numRef>
              <c:f>'QUICENTRO SUR'!$B$2:$B$4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COTOCOLLAO KFC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24775"/>
          <c:w val="0.4017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'COTOCOLLAO KFC'!$B$2:$B$4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449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QUICENTRO SUR JV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"/>
          <c:w val="0.40125"/>
          <c:h val="0.65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'JV QUICENTRO SUR'!$B$2:$B$4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3975"/>
          <c:w val="0.056"/>
          <c:h val="0.2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955"/>
          <c:y val="0.24"/>
          <c:w val="0.403"/>
          <c:h val="0.6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27%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747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30%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836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43%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TOTAAAL!$A$1:$A$4</c:f>
              <c:strCache/>
            </c:strRef>
          </c:cat>
          <c:val>
            <c:numRef>
              <c:f>TOTAAAL!$B$1:$B$4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125"/>
          <c:y val="0.4355"/>
          <c:w val="0.16175"/>
          <c:h val="0.2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Quito Sur Tropi Burguer</a:t>
            </a:r>
          </a:p>
        </c:rich>
      </c:tx>
      <c:layout>
        <c:manualLayout>
          <c:xMode val="factor"/>
          <c:yMode val="factor"/>
          <c:x val="-0.029"/>
          <c:y val="-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75"/>
          <c:y val="0.44375"/>
          <c:w val="0.22825"/>
          <c:h val="0.3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F497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'QUITO SUR'!$B$2:$B$4</c:f>
              <c:numCache>
                <c:ptCount val="3"/>
                <c:pt idx="0">
                  <c:v>79</c:v>
                </c:pt>
                <c:pt idx="1">
                  <c:v>91</c:v>
                </c:pt>
                <c:pt idx="2">
                  <c:v>192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36375"/>
          <c:w val="0.2015"/>
          <c:h val="0.5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SAN LUIS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75"/>
          <c:y val="0.3635"/>
          <c:w val="0.30225"/>
          <c:h val="0.4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'SAN LUIS '!$B$2:$B$4</c:f>
              <c:numCache>
                <c:ptCount val="3"/>
                <c:pt idx="0">
                  <c:v>19</c:v>
                </c:pt>
                <c:pt idx="1">
                  <c:v>33</c:v>
                </c:pt>
                <c:pt idx="2">
                  <c:v>67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24"/>
          <c:w val="0.2165"/>
          <c:h val="0.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SAN LUIS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'SAN LUIS 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SAN RAFAEL</a:t>
            </a:r>
          </a:p>
        </c:rich>
      </c:tx>
      <c:layout>
        <c:manualLayout>
          <c:xMode val="factor"/>
          <c:yMode val="factor"/>
          <c:x val="-0.004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"/>
          <c:y val="0.43675"/>
          <c:w val="0.17075"/>
          <c:h val="0.35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'SAN RAFAEL'!$B$2:$B$4</c:f>
              <c:numCache>
                <c:ptCount val="3"/>
                <c:pt idx="0">
                  <c:v>41</c:v>
                </c:pt>
                <c:pt idx="1">
                  <c:v>40</c:v>
                </c:pt>
                <c:pt idx="2">
                  <c:v>169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20225"/>
          <c:w val="0.13625"/>
          <c:h val="0.7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EL BOSQUE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3805"/>
          <c:w val="0.23125"/>
          <c:h val="0.4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'EL BOSQUE'!$B$2:$B$4</c:f>
              <c:numCache>
                <c:ptCount val="3"/>
                <c:pt idx="0">
                  <c:v>26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16475"/>
          <c:w val="0.1685"/>
          <c:h val="0.8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SAN GOLQUI</a:t>
            </a:r>
          </a:p>
        </c:rich>
      </c:tx>
      <c:layout>
        <c:manualLayout>
          <c:xMode val="factor"/>
          <c:yMode val="factor"/>
          <c:x val="-0.109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5"/>
          <c:y val="0.432"/>
          <c:w val="0.147"/>
          <c:h val="0.3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'SAN GOLQUI'!$B$2:$B$4</c:f>
              <c:numCache>
                <c:ptCount val="3"/>
                <c:pt idx="0">
                  <c:v>23</c:v>
                </c:pt>
                <c:pt idx="1">
                  <c:v>6</c:v>
                </c:pt>
                <c:pt idx="2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"/>
          <c:y val="0.19325"/>
          <c:w val="0.196"/>
          <c:h val="0.8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COTOCOLLAO</a:t>
            </a:r>
          </a:p>
        </c:rich>
      </c:tx>
      <c:layout>
        <c:manualLayout>
          <c:xMode val="factor"/>
          <c:yMode val="factor"/>
          <c:x val="-0.004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725"/>
          <c:y val="0.43"/>
          <c:w val="0.13125"/>
          <c:h val="0.36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COTOCOLLAO!$B$2:$B$4</c:f>
              <c:numCache>
                <c:ptCount val="3"/>
                <c:pt idx="0">
                  <c:v>37</c:v>
                </c:pt>
                <c:pt idx="1">
                  <c:v>13</c:v>
                </c:pt>
                <c:pt idx="2">
                  <c:v>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20225"/>
          <c:w val="0.1835"/>
          <c:h val="0.7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PRENSA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33225"/>
          <c:w val="0.36225"/>
          <c:h val="0.53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PRENSA!$B$2:$B$4</c:f>
              <c:numCache>
                <c:ptCount val="3"/>
                <c:pt idx="0">
                  <c:v>30</c:v>
                </c:pt>
                <c:pt idx="1">
                  <c:v>43</c:v>
                </c:pt>
                <c:pt idx="2">
                  <c:v>135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"/>
          <c:y val="0.2965"/>
          <c:w val="0.178"/>
          <c:h val="0.6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AMERICA
</a:t>
            </a:r>
          </a:p>
        </c:rich>
      </c:tx>
      <c:layout>
        <c:manualLayout>
          <c:xMode val="factor"/>
          <c:yMode val="factor"/>
          <c:x val="-0.00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025"/>
          <c:y val="0.4315"/>
          <c:w val="0.17225"/>
          <c:h val="0.32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AMERICA!$B$2:$B$4</c:f>
              <c:numCache>
                <c:ptCount val="3"/>
                <c:pt idx="0">
                  <c:v>35</c:v>
                </c:pt>
                <c:pt idx="1">
                  <c:v>45</c:v>
                </c:pt>
                <c:pt idx="2">
                  <c:v>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"/>
          <c:w val="0.1825"/>
          <c:h val="0.9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CENTRO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4255"/>
          <c:w val="0.444"/>
          <c:h val="0.38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CENTRO!$B$2:$B$4</c:f>
              <c:numCache>
                <c:ptCount val="3"/>
                <c:pt idx="0">
                  <c:v>10</c:v>
                </c:pt>
                <c:pt idx="1">
                  <c:v>50</c:v>
                </c:pt>
                <c:pt idx="2">
                  <c:v>80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1745"/>
          <c:w val="0.25675"/>
          <c:h val="0.8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PATRIA</a:t>
            </a:r>
          </a:p>
        </c:rich>
      </c:tx>
      <c:layout>
        <c:manualLayout>
          <c:xMode val="factor"/>
          <c:yMode val="factor"/>
          <c:x val="-0.006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43625"/>
          <c:w val="0.2295"/>
          <c:h val="0.36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PATRIA!$B$2:$B$4</c:f>
              <c:numCache>
                <c:ptCount val="3"/>
                <c:pt idx="0">
                  <c:v>25</c:v>
                </c:pt>
                <c:pt idx="1">
                  <c:v>3</c:v>
                </c:pt>
                <c:pt idx="2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13425"/>
          <c:w val="0.23025"/>
          <c:h val="0.8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QUICENTRO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34875"/>
          <c:w val="0.356"/>
          <c:h val="0.4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QUICENTRO!$B$2:$B$4</c:f>
              <c:numCache>
                <c:ptCount val="3"/>
                <c:pt idx="0">
                  <c:v>58</c:v>
                </c:pt>
                <c:pt idx="1">
                  <c:v>44</c:v>
                </c:pt>
                <c:pt idx="2">
                  <c:v>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26425"/>
          <c:w val="0.2015"/>
          <c:h val="0.6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QUITUMBE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34825"/>
          <c:w val="0.3925"/>
          <c:h val="0.52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QUITUMBE!$B$2:$B$4</c:f>
              <c:numCache>
                <c:ptCount val="3"/>
                <c:pt idx="0">
                  <c:v>50</c:v>
                </c:pt>
                <c:pt idx="1">
                  <c:v>38</c:v>
                </c:pt>
                <c:pt idx="2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19325"/>
          <c:w val="0.23375"/>
          <c:h val="0.8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SAN RAFAEL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'SAN RAFAEL'!$B$2:$B$4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QUICENTRO NORTE</a:t>
            </a:r>
          </a:p>
        </c:rich>
      </c:tx>
      <c:layout>
        <c:manualLayout>
          <c:xMode val="factor"/>
          <c:yMode val="factor"/>
          <c:x val="-0.13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37225"/>
          <c:w val="0.2515"/>
          <c:h val="0.3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'QUICENTRO NORTE'!$B$2:$B$4</c:f>
              <c:numCache>
                <c:ptCount val="3"/>
                <c:pt idx="0">
                  <c:v>65</c:v>
                </c:pt>
                <c:pt idx="1">
                  <c:v>55</c:v>
                </c:pt>
                <c:pt idx="2">
                  <c:v>110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25"/>
          <c:y val="0.202"/>
          <c:w val="0.20275"/>
          <c:h val="0.6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QUICENTRO SUR GUS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45"/>
          <c:y val="0.27725"/>
          <c:w val="0.2715"/>
          <c:h val="0.57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'QUICENTRO SUR'!$A$2:$A$4</c:f>
              <c:strCache>
                <c:ptCount val="3"/>
                <c:pt idx="0">
                  <c:v>GORDOS</c:v>
                </c:pt>
                <c:pt idx="1">
                  <c:v>FLACOS</c:v>
                </c:pt>
                <c:pt idx="2">
                  <c:v>NORMALES</c:v>
                </c:pt>
              </c:strCache>
            </c:strRef>
          </c:cat>
          <c:val>
            <c:numRef>
              <c:f>'QUICENTRO SUR'!$B$2:$B$4</c:f>
              <c:numCache>
                <c:ptCount val="3"/>
                <c:pt idx="0">
                  <c:v>59</c:v>
                </c:pt>
                <c:pt idx="1">
                  <c:v>74</c:v>
                </c:pt>
                <c:pt idx="2">
                  <c:v>105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5"/>
          <c:y val="0.3395"/>
          <c:w val="0.4285"/>
          <c:h val="0.4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QUICENTRO SUR JV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475"/>
          <c:y val="0.2875"/>
          <c:w val="0.2235"/>
          <c:h val="0.56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'JV QUICENTRO SUR'!$B$2:$B$4</c:f>
              <c:numCache>
                <c:ptCount val="3"/>
                <c:pt idx="0">
                  <c:v>63</c:v>
                </c:pt>
                <c:pt idx="1">
                  <c:v>51</c:v>
                </c:pt>
                <c:pt idx="2">
                  <c:v>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75"/>
          <c:y val="0.33125"/>
          <c:w val="0.18825"/>
          <c:h val="0.4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COTOCOLLAO KFC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3455"/>
          <c:w val="0.17875"/>
          <c:h val="0.52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'COTOCOLLAO KFC'!$B$2:$B$4</c:f>
              <c:numCache>
                <c:ptCount val="3"/>
                <c:pt idx="0">
                  <c:v>158</c:v>
                </c:pt>
                <c:pt idx="1">
                  <c:v>98</c:v>
                </c:pt>
                <c:pt idx="2">
                  <c:v>105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3425"/>
          <c:w val="0.16675"/>
          <c:h val="0.8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 BOSQUE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'EL BOSQUE'!$B$2:$B$4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SAN GOLQUI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'SAN GOLQUI'!$B$2:$B$4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COTOCOLLAO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COTOCOLLAO!$B$2:$B$4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PRENSA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PRENSA!$B$2:$B$4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AMERICA
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225"/>
          <c:y val="0.345"/>
          <c:w val="0.34575"/>
          <c:h val="0.55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AMERICA!$B$2:$B$4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9075"/>
          <c:w val="0.056"/>
          <c:h val="0.2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CENTRO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24775"/>
          <c:w val="0.40125"/>
          <c:h val="0.6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CENTRO!$B$2:$B$4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4415"/>
          <c:w val="0.056"/>
          <c:h val="0.2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8.xml" /><Relationship Id="rId3" Type="http://schemas.openxmlformats.org/officeDocument/2006/relationships/image" Target="../media/image2.jpeg" /><Relationship Id="rId4" Type="http://schemas.openxmlformats.org/officeDocument/2006/relationships/chart" Target="/xl/charts/chart19.xml" /><Relationship Id="rId5" Type="http://schemas.openxmlformats.org/officeDocument/2006/relationships/image" Target="../media/image3.jpeg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image" Target="../media/image4.jpeg" /><Relationship Id="rId9" Type="http://schemas.openxmlformats.org/officeDocument/2006/relationships/image" Target="../media/image5.emf" /><Relationship Id="rId10" Type="http://schemas.openxmlformats.org/officeDocument/2006/relationships/chart" Target="/xl/charts/chart22.xml" /><Relationship Id="rId11" Type="http://schemas.openxmlformats.org/officeDocument/2006/relationships/image" Target="../media/image6.jpeg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Relationship Id="rId17" Type="http://schemas.openxmlformats.org/officeDocument/2006/relationships/chart" Target="/xl/charts/chart28.xml" /><Relationship Id="rId18" Type="http://schemas.openxmlformats.org/officeDocument/2006/relationships/chart" Target="/xl/charts/chart29.xml" /><Relationship Id="rId19" Type="http://schemas.openxmlformats.org/officeDocument/2006/relationships/chart" Target="/xl/charts/chart30.xml" /><Relationship Id="rId20" Type="http://schemas.openxmlformats.org/officeDocument/2006/relationships/image" Target="../media/image7.jpeg" /><Relationship Id="rId21" Type="http://schemas.openxmlformats.org/officeDocument/2006/relationships/chart" Target="/xl/charts/chart31.xml" /><Relationship Id="rId22" Type="http://schemas.openxmlformats.org/officeDocument/2006/relationships/chart" Target="/xl/charts/chart32.xml" /><Relationship Id="rId23" Type="http://schemas.openxmlformats.org/officeDocument/2006/relationships/image" Target="../media/image8.wmf" /><Relationship Id="rId24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</xdr:row>
      <xdr:rowOff>104775</xdr:rowOff>
    </xdr:from>
    <xdr:to>
      <xdr:col>8</xdr:col>
      <xdr:colOff>552450</xdr:colOff>
      <xdr:row>16</xdr:row>
      <xdr:rowOff>0</xdr:rowOff>
    </xdr:to>
    <xdr:graphicFrame>
      <xdr:nvGraphicFramePr>
        <xdr:cNvPr id="1" name="2 Gráfico"/>
        <xdr:cNvGraphicFramePr/>
      </xdr:nvGraphicFramePr>
      <xdr:xfrm>
        <a:off x="2200275" y="295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171450</xdr:rowOff>
    </xdr:from>
    <xdr:to>
      <xdr:col>8</xdr:col>
      <xdr:colOff>333375</xdr:colOff>
      <xdr:row>17</xdr:row>
      <xdr:rowOff>47625</xdr:rowOff>
    </xdr:to>
    <xdr:graphicFrame>
      <xdr:nvGraphicFramePr>
        <xdr:cNvPr id="1" name="1 Gráfico"/>
        <xdr:cNvGraphicFramePr/>
      </xdr:nvGraphicFramePr>
      <xdr:xfrm>
        <a:off x="1857375" y="5524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104775</xdr:rowOff>
    </xdr:from>
    <xdr:to>
      <xdr:col>8</xdr:col>
      <xdr:colOff>590550</xdr:colOff>
      <xdr:row>16</xdr:row>
      <xdr:rowOff>171450</xdr:rowOff>
    </xdr:to>
    <xdr:graphicFrame>
      <xdr:nvGraphicFramePr>
        <xdr:cNvPr id="1" name="1 Gráfico"/>
        <xdr:cNvGraphicFramePr/>
      </xdr:nvGraphicFramePr>
      <xdr:xfrm>
        <a:off x="2114550" y="48577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3</xdr:row>
      <xdr:rowOff>76200</xdr:rowOff>
    </xdr:from>
    <xdr:to>
      <xdr:col>8</xdr:col>
      <xdr:colOff>438150</xdr:colOff>
      <xdr:row>17</xdr:row>
      <xdr:rowOff>152400</xdr:rowOff>
    </xdr:to>
    <xdr:graphicFrame>
      <xdr:nvGraphicFramePr>
        <xdr:cNvPr id="1" name="1 Gráfico"/>
        <xdr:cNvGraphicFramePr/>
      </xdr:nvGraphicFramePr>
      <xdr:xfrm>
        <a:off x="2276475" y="647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47625</xdr:rowOff>
    </xdr:from>
    <xdr:to>
      <xdr:col>8</xdr:col>
      <xdr:colOff>257175</xdr:colOff>
      <xdr:row>17</xdr:row>
      <xdr:rowOff>114300</xdr:rowOff>
    </xdr:to>
    <xdr:graphicFrame>
      <xdr:nvGraphicFramePr>
        <xdr:cNvPr id="1" name="9 Gráfico"/>
        <xdr:cNvGraphicFramePr/>
      </xdr:nvGraphicFramePr>
      <xdr:xfrm>
        <a:off x="1781175" y="6191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19050</xdr:rowOff>
    </xdr:from>
    <xdr:to>
      <xdr:col>8</xdr:col>
      <xdr:colOff>666750</xdr:colOff>
      <xdr:row>17</xdr:row>
      <xdr:rowOff>85725</xdr:rowOff>
    </xdr:to>
    <xdr:graphicFrame>
      <xdr:nvGraphicFramePr>
        <xdr:cNvPr id="1" name="1 Gráfico"/>
        <xdr:cNvGraphicFramePr/>
      </xdr:nvGraphicFramePr>
      <xdr:xfrm>
        <a:off x="2190750" y="5905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28575</xdr:rowOff>
    </xdr:from>
    <xdr:to>
      <xdr:col>8</xdr:col>
      <xdr:colOff>381000</xdr:colOff>
      <xdr:row>17</xdr:row>
      <xdr:rowOff>104775</xdr:rowOff>
    </xdr:to>
    <xdr:graphicFrame>
      <xdr:nvGraphicFramePr>
        <xdr:cNvPr id="1" name="1 Gráfico"/>
        <xdr:cNvGraphicFramePr/>
      </xdr:nvGraphicFramePr>
      <xdr:xfrm>
        <a:off x="1905000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19050</xdr:rowOff>
    </xdr:from>
    <xdr:to>
      <xdr:col>8</xdr:col>
      <xdr:colOff>123825</xdr:colOff>
      <xdr:row>18</xdr:row>
      <xdr:rowOff>114300</xdr:rowOff>
    </xdr:to>
    <xdr:graphicFrame>
      <xdr:nvGraphicFramePr>
        <xdr:cNvPr id="1" name="1 Gráfico"/>
        <xdr:cNvGraphicFramePr/>
      </xdr:nvGraphicFramePr>
      <xdr:xfrm>
        <a:off x="2266950" y="781050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104775</xdr:rowOff>
    </xdr:from>
    <xdr:to>
      <xdr:col>8</xdr:col>
      <xdr:colOff>523875</xdr:colOff>
      <xdr:row>16</xdr:row>
      <xdr:rowOff>180975</xdr:rowOff>
    </xdr:to>
    <xdr:graphicFrame>
      <xdr:nvGraphicFramePr>
        <xdr:cNvPr id="1" name="1 Gráfico"/>
        <xdr:cNvGraphicFramePr/>
      </xdr:nvGraphicFramePr>
      <xdr:xfrm>
        <a:off x="2047875" y="466725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85725</xdr:rowOff>
    </xdr:from>
    <xdr:to>
      <xdr:col>16</xdr:col>
      <xdr:colOff>504825</xdr:colOff>
      <xdr:row>41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0"/>
          <a:ext cx="1251585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15</xdr:row>
      <xdr:rowOff>85725</xdr:rowOff>
    </xdr:from>
    <xdr:to>
      <xdr:col>1</xdr:col>
      <xdr:colOff>666750</xdr:colOff>
      <xdr:row>22</xdr:row>
      <xdr:rowOff>171450</xdr:rowOff>
    </xdr:to>
    <xdr:graphicFrame>
      <xdr:nvGraphicFramePr>
        <xdr:cNvPr id="2" name="2 Gráfico"/>
        <xdr:cNvGraphicFramePr/>
      </xdr:nvGraphicFramePr>
      <xdr:xfrm>
        <a:off x="104775" y="2952750"/>
        <a:ext cx="132397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285750</xdr:colOff>
      <xdr:row>11</xdr:row>
      <xdr:rowOff>142875</xdr:rowOff>
    </xdr:from>
    <xdr:to>
      <xdr:col>1</xdr:col>
      <xdr:colOff>285750</xdr:colOff>
      <xdr:row>14</xdr:row>
      <xdr:rowOff>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24790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47625</xdr:colOff>
      <xdr:row>15</xdr:row>
      <xdr:rowOff>0</xdr:rowOff>
    </xdr:to>
    <xdr:sp>
      <xdr:nvSpPr>
        <xdr:cNvPr id="4" name="9 Flecha abajo"/>
        <xdr:cNvSpPr>
          <a:spLocks/>
        </xdr:cNvSpPr>
      </xdr:nvSpPr>
      <xdr:spPr>
        <a:xfrm>
          <a:off x="762000" y="2676525"/>
          <a:ext cx="47625" cy="190500"/>
        </a:xfrm>
        <a:prstGeom prst="downArrow">
          <a:avLst>
            <a:gd name="adj" fmla="val 38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4</xdr:row>
      <xdr:rowOff>66675</xdr:rowOff>
    </xdr:from>
    <xdr:to>
      <xdr:col>4</xdr:col>
      <xdr:colOff>142875</xdr:colOff>
      <xdr:row>10</xdr:row>
      <xdr:rowOff>19050</xdr:rowOff>
    </xdr:to>
    <xdr:graphicFrame>
      <xdr:nvGraphicFramePr>
        <xdr:cNvPr id="5" name="1 Gráfico"/>
        <xdr:cNvGraphicFramePr/>
      </xdr:nvGraphicFramePr>
      <xdr:xfrm>
        <a:off x="1952625" y="838200"/>
        <a:ext cx="1238250" cy="109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342900</xdr:colOff>
      <xdr:row>6</xdr:row>
      <xdr:rowOff>180975</xdr:rowOff>
    </xdr:from>
    <xdr:to>
      <xdr:col>1</xdr:col>
      <xdr:colOff>342900</xdr:colOff>
      <xdr:row>8</xdr:row>
      <xdr:rowOff>114300</xdr:rowOff>
    </xdr:to>
    <xdr:pic>
      <xdr:nvPicPr>
        <xdr:cNvPr id="6" name="10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1333500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7</xdr:row>
      <xdr:rowOff>47625</xdr:rowOff>
    </xdr:from>
    <xdr:to>
      <xdr:col>2</xdr:col>
      <xdr:colOff>352425</xdr:colOff>
      <xdr:row>8</xdr:row>
      <xdr:rowOff>47625</xdr:rowOff>
    </xdr:to>
    <xdr:sp>
      <xdr:nvSpPr>
        <xdr:cNvPr id="7" name="12 Flecha izquierda y derecha"/>
        <xdr:cNvSpPr>
          <a:spLocks/>
        </xdr:cNvSpPr>
      </xdr:nvSpPr>
      <xdr:spPr>
        <a:xfrm>
          <a:off x="1114425" y="1390650"/>
          <a:ext cx="762000" cy="190500"/>
        </a:xfrm>
        <a:prstGeom prst="leftRightArrow">
          <a:avLst>
            <a:gd name="adj" fmla="val -37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5</xdr:row>
      <xdr:rowOff>123825</xdr:rowOff>
    </xdr:from>
    <xdr:to>
      <xdr:col>7</xdr:col>
      <xdr:colOff>514350</xdr:colOff>
      <xdr:row>10</xdr:row>
      <xdr:rowOff>152400</xdr:rowOff>
    </xdr:to>
    <xdr:graphicFrame>
      <xdr:nvGraphicFramePr>
        <xdr:cNvPr id="8" name="1 Gráfico"/>
        <xdr:cNvGraphicFramePr/>
      </xdr:nvGraphicFramePr>
      <xdr:xfrm>
        <a:off x="3924300" y="1085850"/>
        <a:ext cx="1924050" cy="981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</xdr:col>
      <xdr:colOff>504825</xdr:colOff>
      <xdr:row>12</xdr:row>
      <xdr:rowOff>123825</xdr:rowOff>
    </xdr:from>
    <xdr:to>
      <xdr:col>3</xdr:col>
      <xdr:colOff>333375</xdr:colOff>
      <xdr:row>14</xdr:row>
      <xdr:rowOff>9525</xdr:rowOff>
    </xdr:to>
    <xdr:pic>
      <xdr:nvPicPr>
        <xdr:cNvPr id="9" name="1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28825" y="241935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11</xdr:row>
      <xdr:rowOff>0</xdr:rowOff>
    </xdr:from>
    <xdr:to>
      <xdr:col>6</xdr:col>
      <xdr:colOff>342900</xdr:colOff>
      <xdr:row>14</xdr:row>
      <xdr:rowOff>0</xdr:rowOff>
    </xdr:to>
    <xdr:sp>
      <xdr:nvSpPr>
        <xdr:cNvPr id="10" name="19 Flecha doblada hacia arriba"/>
        <xdr:cNvSpPr>
          <a:spLocks/>
        </xdr:cNvSpPr>
      </xdr:nvSpPr>
      <xdr:spPr>
        <a:xfrm>
          <a:off x="2628900" y="2105025"/>
          <a:ext cx="2286000" cy="571500"/>
        </a:xfrm>
        <a:custGeom>
          <a:pathLst>
            <a:path h="571500" w="2286000">
              <a:moveTo>
                <a:pt x="0" y="428625"/>
              </a:moveTo>
              <a:lnTo>
                <a:pt x="2071688" y="428625"/>
              </a:lnTo>
              <a:lnTo>
                <a:pt x="2071688" y="142875"/>
              </a:lnTo>
              <a:lnTo>
                <a:pt x="2000250" y="142875"/>
              </a:lnTo>
              <a:lnTo>
                <a:pt x="2143125" y="0"/>
              </a:lnTo>
              <a:lnTo>
                <a:pt x="2286000" y="142875"/>
              </a:lnTo>
              <a:lnTo>
                <a:pt x="2214563" y="142875"/>
              </a:lnTo>
              <a:lnTo>
                <a:pt x="2214563" y="571500"/>
              </a:lnTo>
              <a:lnTo>
                <a:pt x="0" y="571500"/>
              </a:lnTo>
              <a:lnTo>
                <a:pt x="0" y="42862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104775</xdr:rowOff>
    </xdr:from>
    <xdr:to>
      <xdr:col>10</xdr:col>
      <xdr:colOff>142875</xdr:colOff>
      <xdr:row>10</xdr:row>
      <xdr:rowOff>85725</xdr:rowOff>
    </xdr:to>
    <xdr:graphicFrame>
      <xdr:nvGraphicFramePr>
        <xdr:cNvPr id="11" name="1 Gráfico"/>
        <xdr:cNvGraphicFramePr/>
      </xdr:nvGraphicFramePr>
      <xdr:xfrm>
        <a:off x="6191250" y="1066800"/>
        <a:ext cx="1571625" cy="933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0</xdr:colOff>
      <xdr:row>10</xdr:row>
      <xdr:rowOff>47625</xdr:rowOff>
    </xdr:from>
    <xdr:to>
      <xdr:col>8</xdr:col>
      <xdr:colOff>590550</xdr:colOff>
      <xdr:row>12</xdr:row>
      <xdr:rowOff>114300</xdr:rowOff>
    </xdr:to>
    <xdr:pic>
      <xdr:nvPicPr>
        <xdr:cNvPr id="12" name="20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43180" flipH="1">
          <a:off x="6096000" y="196215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9525</xdr:colOff>
      <xdr:row>6</xdr:row>
      <xdr:rowOff>9525</xdr:rowOff>
    </xdr:to>
    <xdr:pic>
      <xdr:nvPicPr>
        <xdr:cNvPr id="13" name="24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620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17</xdr:row>
      <xdr:rowOff>133350</xdr:rowOff>
    </xdr:from>
    <xdr:to>
      <xdr:col>6</xdr:col>
      <xdr:colOff>447675</xdr:colOff>
      <xdr:row>22</xdr:row>
      <xdr:rowOff>152400</xdr:rowOff>
    </xdr:to>
    <xdr:graphicFrame>
      <xdr:nvGraphicFramePr>
        <xdr:cNvPr id="14" name="1 Gráfico"/>
        <xdr:cNvGraphicFramePr/>
      </xdr:nvGraphicFramePr>
      <xdr:xfrm>
        <a:off x="3667125" y="3381375"/>
        <a:ext cx="1352550" cy="971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5</xdr:col>
      <xdr:colOff>209550</xdr:colOff>
      <xdr:row>15</xdr:row>
      <xdr:rowOff>57150</xdr:rowOff>
    </xdr:from>
    <xdr:to>
      <xdr:col>5</xdr:col>
      <xdr:colOff>638175</xdr:colOff>
      <xdr:row>17</xdr:row>
      <xdr:rowOff>114300</xdr:rowOff>
    </xdr:to>
    <xdr:pic>
      <xdr:nvPicPr>
        <xdr:cNvPr id="15" name="2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19550" y="292417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17</xdr:row>
      <xdr:rowOff>133350</xdr:rowOff>
    </xdr:from>
    <xdr:to>
      <xdr:col>10</xdr:col>
      <xdr:colOff>438150</xdr:colOff>
      <xdr:row>22</xdr:row>
      <xdr:rowOff>161925</xdr:rowOff>
    </xdr:to>
    <xdr:graphicFrame>
      <xdr:nvGraphicFramePr>
        <xdr:cNvPr id="16" name="1 Gráfico"/>
        <xdr:cNvGraphicFramePr/>
      </xdr:nvGraphicFramePr>
      <xdr:xfrm>
        <a:off x="6619875" y="3381375"/>
        <a:ext cx="1438275" cy="981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9</xdr:col>
      <xdr:colOff>238125</xdr:colOff>
      <xdr:row>17</xdr:row>
      <xdr:rowOff>0</xdr:rowOff>
    </xdr:from>
    <xdr:to>
      <xdr:col>9</xdr:col>
      <xdr:colOff>762000</xdr:colOff>
      <xdr:row>18</xdr:row>
      <xdr:rowOff>38100</xdr:rowOff>
    </xdr:to>
    <xdr:pic>
      <xdr:nvPicPr>
        <xdr:cNvPr id="17" name="28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32480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25</xdr:row>
      <xdr:rowOff>104775</xdr:rowOff>
    </xdr:from>
    <xdr:to>
      <xdr:col>9</xdr:col>
      <xdr:colOff>200025</xdr:colOff>
      <xdr:row>32</xdr:row>
      <xdr:rowOff>38100</xdr:rowOff>
    </xdr:to>
    <xdr:graphicFrame>
      <xdr:nvGraphicFramePr>
        <xdr:cNvPr id="18" name="1 Gráfico"/>
        <xdr:cNvGraphicFramePr/>
      </xdr:nvGraphicFramePr>
      <xdr:xfrm>
        <a:off x="5572125" y="4876800"/>
        <a:ext cx="1485900" cy="1266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25</xdr:row>
      <xdr:rowOff>142875</xdr:rowOff>
    </xdr:to>
    <xdr:pic>
      <xdr:nvPicPr>
        <xdr:cNvPr id="19" name="30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4581525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13</xdr:row>
      <xdr:rowOff>171450</xdr:rowOff>
    </xdr:from>
    <xdr:to>
      <xdr:col>8</xdr:col>
      <xdr:colOff>447675</xdr:colOff>
      <xdr:row>18</xdr:row>
      <xdr:rowOff>76200</xdr:rowOff>
    </xdr:to>
    <xdr:graphicFrame>
      <xdr:nvGraphicFramePr>
        <xdr:cNvPr id="20" name="1 Gráfico"/>
        <xdr:cNvGraphicFramePr/>
      </xdr:nvGraphicFramePr>
      <xdr:xfrm>
        <a:off x="5095875" y="2657475"/>
        <a:ext cx="1447800" cy="857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7</xdr:col>
      <xdr:colOff>276225</xdr:colOff>
      <xdr:row>17</xdr:row>
      <xdr:rowOff>171450</xdr:rowOff>
    </xdr:from>
    <xdr:to>
      <xdr:col>7</xdr:col>
      <xdr:colOff>733425</xdr:colOff>
      <xdr:row>20</xdr:row>
      <xdr:rowOff>123825</xdr:rowOff>
    </xdr:to>
    <xdr:pic>
      <xdr:nvPicPr>
        <xdr:cNvPr id="21" name="1433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341947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38100</xdr:rowOff>
    </xdr:from>
    <xdr:to>
      <xdr:col>11</xdr:col>
      <xdr:colOff>295275</xdr:colOff>
      <xdr:row>15</xdr:row>
      <xdr:rowOff>38100</xdr:rowOff>
    </xdr:to>
    <xdr:graphicFrame>
      <xdr:nvGraphicFramePr>
        <xdr:cNvPr id="22" name="1 Gráfico"/>
        <xdr:cNvGraphicFramePr/>
      </xdr:nvGraphicFramePr>
      <xdr:xfrm>
        <a:off x="7620000" y="1952625"/>
        <a:ext cx="1057275" cy="952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9</xdr:col>
      <xdr:colOff>76200</xdr:colOff>
      <xdr:row>12</xdr:row>
      <xdr:rowOff>76200</xdr:rowOff>
    </xdr:from>
    <xdr:to>
      <xdr:col>10</xdr:col>
      <xdr:colOff>9525</xdr:colOff>
      <xdr:row>14</xdr:row>
      <xdr:rowOff>0</xdr:rowOff>
    </xdr:to>
    <xdr:pic>
      <xdr:nvPicPr>
        <xdr:cNvPr id="23" name="1433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34200" y="2371725"/>
          <a:ext cx="695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18</xdr:row>
      <xdr:rowOff>9525</xdr:rowOff>
    </xdr:from>
    <xdr:to>
      <xdr:col>12</xdr:col>
      <xdr:colOff>514350</xdr:colOff>
      <xdr:row>22</xdr:row>
      <xdr:rowOff>161925</xdr:rowOff>
    </xdr:to>
    <xdr:graphicFrame>
      <xdr:nvGraphicFramePr>
        <xdr:cNvPr id="24" name="1 Gráfico"/>
        <xdr:cNvGraphicFramePr/>
      </xdr:nvGraphicFramePr>
      <xdr:xfrm>
        <a:off x="8486775" y="3448050"/>
        <a:ext cx="1171575" cy="914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11</xdr:col>
      <xdr:colOff>457200</xdr:colOff>
      <xdr:row>15</xdr:row>
      <xdr:rowOff>38100</xdr:rowOff>
    </xdr:from>
    <xdr:to>
      <xdr:col>12</xdr:col>
      <xdr:colOff>238125</xdr:colOff>
      <xdr:row>18</xdr:row>
      <xdr:rowOff>19050</xdr:rowOff>
    </xdr:to>
    <xdr:pic>
      <xdr:nvPicPr>
        <xdr:cNvPr id="25" name="14337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39200" y="29051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600075</xdr:colOff>
      <xdr:row>5</xdr:row>
      <xdr:rowOff>133350</xdr:rowOff>
    </xdr:from>
    <xdr:to>
      <xdr:col>13</xdr:col>
      <xdr:colOff>400050</xdr:colOff>
      <xdr:row>11</xdr:row>
      <xdr:rowOff>142875</xdr:rowOff>
    </xdr:to>
    <xdr:graphicFrame>
      <xdr:nvGraphicFramePr>
        <xdr:cNvPr id="26" name="1 Gráfico"/>
        <xdr:cNvGraphicFramePr/>
      </xdr:nvGraphicFramePr>
      <xdr:xfrm>
        <a:off x="8982075" y="1095375"/>
        <a:ext cx="1323975" cy="1152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304800</xdr:colOff>
      <xdr:row>9</xdr:row>
      <xdr:rowOff>85725</xdr:rowOff>
    </xdr:from>
    <xdr:to>
      <xdr:col>15</xdr:col>
      <xdr:colOff>695325</xdr:colOff>
      <xdr:row>14</xdr:row>
      <xdr:rowOff>114300</xdr:rowOff>
    </xdr:to>
    <xdr:graphicFrame>
      <xdr:nvGraphicFramePr>
        <xdr:cNvPr id="27" name="1 Gráfico"/>
        <xdr:cNvGraphicFramePr/>
      </xdr:nvGraphicFramePr>
      <xdr:xfrm>
        <a:off x="10972800" y="1809750"/>
        <a:ext cx="1152525" cy="981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oneCell">
    <xdr:from>
      <xdr:col>15</xdr:col>
      <xdr:colOff>19050</xdr:colOff>
      <xdr:row>14</xdr:row>
      <xdr:rowOff>19050</xdr:rowOff>
    </xdr:from>
    <xdr:to>
      <xdr:col>15</xdr:col>
      <xdr:colOff>561975</xdr:colOff>
      <xdr:row>15</xdr:row>
      <xdr:rowOff>66675</xdr:rowOff>
    </xdr:to>
    <xdr:pic>
      <xdr:nvPicPr>
        <xdr:cNvPr id="28" name="14341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49050" y="269557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657225</xdr:colOff>
      <xdr:row>15</xdr:row>
      <xdr:rowOff>66675</xdr:rowOff>
    </xdr:from>
    <xdr:to>
      <xdr:col>15</xdr:col>
      <xdr:colOff>447675</xdr:colOff>
      <xdr:row>21</xdr:row>
      <xdr:rowOff>57150</xdr:rowOff>
    </xdr:to>
    <xdr:graphicFrame>
      <xdr:nvGraphicFramePr>
        <xdr:cNvPr id="29" name="46 Gráfico"/>
        <xdr:cNvGraphicFramePr/>
      </xdr:nvGraphicFramePr>
      <xdr:xfrm>
        <a:off x="10563225" y="2933700"/>
        <a:ext cx="1314450" cy="1133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oneCell">
    <xdr:from>
      <xdr:col>12</xdr:col>
      <xdr:colOff>723900</xdr:colOff>
      <xdr:row>17</xdr:row>
      <xdr:rowOff>66675</xdr:rowOff>
    </xdr:from>
    <xdr:to>
      <xdr:col>13</xdr:col>
      <xdr:colOff>723900</xdr:colOff>
      <xdr:row>19</xdr:row>
      <xdr:rowOff>66675</xdr:rowOff>
    </xdr:to>
    <xdr:pic>
      <xdr:nvPicPr>
        <xdr:cNvPr id="30" name="14343 Image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867900" y="33147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11</xdr:row>
      <xdr:rowOff>161925</xdr:rowOff>
    </xdr:from>
    <xdr:to>
      <xdr:col>12</xdr:col>
      <xdr:colOff>723900</xdr:colOff>
      <xdr:row>13</xdr:row>
      <xdr:rowOff>76200</xdr:rowOff>
    </xdr:to>
    <xdr:pic>
      <xdr:nvPicPr>
        <xdr:cNvPr id="31" name="1433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72575" y="2266950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16</xdr:row>
      <xdr:rowOff>180975</xdr:rowOff>
    </xdr:from>
    <xdr:to>
      <xdr:col>4</xdr:col>
      <xdr:colOff>285750</xdr:colOff>
      <xdr:row>25</xdr:row>
      <xdr:rowOff>152400</xdr:rowOff>
    </xdr:to>
    <xdr:graphicFrame>
      <xdr:nvGraphicFramePr>
        <xdr:cNvPr id="32" name="Chart 236"/>
        <xdr:cNvGraphicFramePr/>
      </xdr:nvGraphicFramePr>
      <xdr:xfrm>
        <a:off x="1562100" y="3238500"/>
        <a:ext cx="1771650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 editAs="oneCell">
    <xdr:from>
      <xdr:col>3</xdr:col>
      <xdr:colOff>19050</xdr:colOff>
      <xdr:row>14</xdr:row>
      <xdr:rowOff>133350</xdr:rowOff>
    </xdr:from>
    <xdr:to>
      <xdr:col>3</xdr:col>
      <xdr:colOff>609600</xdr:colOff>
      <xdr:row>17</xdr:row>
      <xdr:rowOff>0</xdr:rowOff>
    </xdr:to>
    <xdr:pic>
      <xdr:nvPicPr>
        <xdr:cNvPr id="33" name="20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54410" flipH="1">
          <a:off x="2305050" y="280987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26</xdr:row>
      <xdr:rowOff>76200</xdr:rowOff>
    </xdr:from>
    <xdr:to>
      <xdr:col>6</xdr:col>
      <xdr:colOff>219075</xdr:colOff>
      <xdr:row>34</xdr:row>
      <xdr:rowOff>161925</xdr:rowOff>
    </xdr:to>
    <xdr:graphicFrame>
      <xdr:nvGraphicFramePr>
        <xdr:cNvPr id="34" name="Chart 238"/>
        <xdr:cNvGraphicFramePr/>
      </xdr:nvGraphicFramePr>
      <xdr:xfrm>
        <a:off x="3381375" y="5038725"/>
        <a:ext cx="1409700" cy="16097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5</xdr:col>
      <xdr:colOff>57150</xdr:colOff>
      <xdr:row>23</xdr:row>
      <xdr:rowOff>123825</xdr:rowOff>
    </xdr:from>
    <xdr:to>
      <xdr:col>5</xdr:col>
      <xdr:colOff>590550</xdr:colOff>
      <xdr:row>26</xdr:row>
      <xdr:rowOff>114300</xdr:rowOff>
    </xdr:to>
    <xdr:pic>
      <xdr:nvPicPr>
        <xdr:cNvPr id="35" name="Picture 24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67150" y="451485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26</xdr:row>
      <xdr:rowOff>0</xdr:rowOff>
    </xdr:from>
    <xdr:to>
      <xdr:col>11</xdr:col>
      <xdr:colOff>600075</xdr:colOff>
      <xdr:row>30</xdr:row>
      <xdr:rowOff>152400</xdr:rowOff>
    </xdr:to>
    <xdr:graphicFrame>
      <xdr:nvGraphicFramePr>
        <xdr:cNvPr id="36" name="Chart 242"/>
        <xdr:cNvGraphicFramePr/>
      </xdr:nvGraphicFramePr>
      <xdr:xfrm>
        <a:off x="7391400" y="4962525"/>
        <a:ext cx="1590675" cy="914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10</xdr:col>
      <xdr:colOff>352425</xdr:colOff>
      <xdr:row>23</xdr:row>
      <xdr:rowOff>85725</xdr:rowOff>
    </xdr:from>
    <xdr:to>
      <xdr:col>11</xdr:col>
      <xdr:colOff>142875</xdr:colOff>
      <xdr:row>26</xdr:row>
      <xdr:rowOff>66675</xdr:rowOff>
    </xdr:to>
    <xdr:pic>
      <xdr:nvPicPr>
        <xdr:cNvPr id="37" name="14337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72425" y="44767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3</xdr:row>
      <xdr:rowOff>28575</xdr:rowOff>
    </xdr:from>
    <xdr:to>
      <xdr:col>8</xdr:col>
      <xdr:colOff>733425</xdr:colOff>
      <xdr:row>17</xdr:row>
      <xdr:rowOff>104775</xdr:rowOff>
    </xdr:to>
    <xdr:graphicFrame>
      <xdr:nvGraphicFramePr>
        <xdr:cNvPr id="1" name="1 Gráfico"/>
        <xdr:cNvGraphicFramePr/>
      </xdr:nvGraphicFramePr>
      <xdr:xfrm>
        <a:off x="2257425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3</xdr:row>
      <xdr:rowOff>38100</xdr:rowOff>
    </xdr:from>
    <xdr:to>
      <xdr:col>8</xdr:col>
      <xdr:colOff>619125</xdr:colOff>
      <xdr:row>17</xdr:row>
      <xdr:rowOff>114300</xdr:rowOff>
    </xdr:to>
    <xdr:graphicFrame>
      <xdr:nvGraphicFramePr>
        <xdr:cNvPr id="1" name="1 Gráfico"/>
        <xdr:cNvGraphicFramePr/>
      </xdr:nvGraphicFramePr>
      <xdr:xfrm>
        <a:off x="2343150" y="609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</xdr:row>
      <xdr:rowOff>28575</xdr:rowOff>
    </xdr:from>
    <xdr:to>
      <xdr:col>8</xdr:col>
      <xdr:colOff>561975</xdr:colOff>
      <xdr:row>17</xdr:row>
      <xdr:rowOff>104775</xdr:rowOff>
    </xdr:to>
    <xdr:graphicFrame>
      <xdr:nvGraphicFramePr>
        <xdr:cNvPr id="1" name="1 Gráfico"/>
        <xdr:cNvGraphicFramePr/>
      </xdr:nvGraphicFramePr>
      <xdr:xfrm>
        <a:off x="2486025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95250</xdr:rowOff>
    </xdr:from>
    <xdr:to>
      <xdr:col>9</xdr:col>
      <xdr:colOff>66675</xdr:colOff>
      <xdr:row>17</xdr:row>
      <xdr:rowOff>171450</xdr:rowOff>
    </xdr:to>
    <xdr:graphicFrame>
      <xdr:nvGraphicFramePr>
        <xdr:cNvPr id="1" name="1 Gráfico"/>
        <xdr:cNvGraphicFramePr/>
      </xdr:nvGraphicFramePr>
      <xdr:xfrm>
        <a:off x="2552700" y="666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95250</xdr:rowOff>
    </xdr:from>
    <xdr:to>
      <xdr:col>8</xdr:col>
      <xdr:colOff>447675</xdr:colOff>
      <xdr:row>17</xdr:row>
      <xdr:rowOff>171450</xdr:rowOff>
    </xdr:to>
    <xdr:graphicFrame>
      <xdr:nvGraphicFramePr>
        <xdr:cNvPr id="1" name="1 Gráfico"/>
        <xdr:cNvGraphicFramePr/>
      </xdr:nvGraphicFramePr>
      <xdr:xfrm>
        <a:off x="2209800" y="666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</xdr:row>
      <xdr:rowOff>57150</xdr:rowOff>
    </xdr:from>
    <xdr:to>
      <xdr:col>8</xdr:col>
      <xdr:colOff>304800</xdr:colOff>
      <xdr:row>17</xdr:row>
      <xdr:rowOff>133350</xdr:rowOff>
    </xdr:to>
    <xdr:graphicFrame>
      <xdr:nvGraphicFramePr>
        <xdr:cNvPr id="1" name="1 Gráfico"/>
        <xdr:cNvGraphicFramePr/>
      </xdr:nvGraphicFramePr>
      <xdr:xfrm>
        <a:off x="1828800" y="628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3</xdr:row>
      <xdr:rowOff>19050</xdr:rowOff>
    </xdr:from>
    <xdr:to>
      <xdr:col>11</xdr:col>
      <xdr:colOff>428625</xdr:colOff>
      <xdr:row>17</xdr:row>
      <xdr:rowOff>114300</xdr:rowOff>
    </xdr:to>
    <xdr:graphicFrame>
      <xdr:nvGraphicFramePr>
        <xdr:cNvPr id="1" name="1 Gráfico"/>
        <xdr:cNvGraphicFramePr/>
      </xdr:nvGraphicFramePr>
      <xdr:xfrm>
        <a:off x="4238625" y="590550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161925</xdr:rowOff>
    </xdr:from>
    <xdr:to>
      <xdr:col>8</xdr:col>
      <xdr:colOff>542925</xdr:colOff>
      <xdr:row>17</xdr:row>
      <xdr:rowOff>38100</xdr:rowOff>
    </xdr:to>
    <xdr:graphicFrame>
      <xdr:nvGraphicFramePr>
        <xdr:cNvPr id="1" name="1 Gráfico"/>
        <xdr:cNvGraphicFramePr/>
      </xdr:nvGraphicFramePr>
      <xdr:xfrm>
        <a:off x="2066925" y="5429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1" sqref="B11"/>
    </sheetView>
  </sheetViews>
  <sheetFormatPr defaultColWidth="11.421875" defaultRowHeight="15"/>
  <cols>
    <col min="2" max="2" width="13.28125" style="0" customWidth="1"/>
  </cols>
  <sheetData>
    <row r="1" spans="1:2" ht="15">
      <c r="A1" s="2" t="s">
        <v>3</v>
      </c>
      <c r="B1" s="2" t="s">
        <v>18</v>
      </c>
    </row>
    <row r="2" spans="1:3" ht="15">
      <c r="A2" s="2" t="s">
        <v>0</v>
      </c>
      <c r="B2" s="2">
        <v>79</v>
      </c>
      <c r="C2" s="1"/>
    </row>
    <row r="3" spans="1:3" ht="15">
      <c r="A3" s="2" t="s">
        <v>1</v>
      </c>
      <c r="B3" s="2">
        <v>91</v>
      </c>
      <c r="C3" s="1"/>
    </row>
    <row r="4" spans="1:3" ht="15">
      <c r="A4" s="2" t="s">
        <v>2</v>
      </c>
      <c r="B4" s="2">
        <v>192</v>
      </c>
      <c r="C4" s="1"/>
    </row>
    <row r="8" ht="14.25">
      <c r="B8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9" sqref="D9"/>
    </sheetView>
  </sheetViews>
  <sheetFormatPr defaultColWidth="11.421875" defaultRowHeight="15"/>
  <sheetData>
    <row r="1" spans="1:2" ht="15">
      <c r="A1" s="2" t="s">
        <v>21</v>
      </c>
      <c r="B1" s="2" t="s">
        <v>20</v>
      </c>
    </row>
    <row r="2" spans="1:2" ht="15">
      <c r="A2" s="2" t="s">
        <v>7</v>
      </c>
      <c r="B2" s="2">
        <v>25</v>
      </c>
    </row>
    <row r="3" spans="1:2" ht="15">
      <c r="A3" s="2" t="s">
        <v>4</v>
      </c>
      <c r="B3" s="2">
        <v>3</v>
      </c>
    </row>
    <row r="4" spans="1:2" ht="15">
      <c r="A4" s="2" t="s">
        <v>1</v>
      </c>
      <c r="B4" s="2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0" sqref="C10"/>
    </sheetView>
  </sheetViews>
  <sheetFormatPr defaultColWidth="11.421875" defaultRowHeight="15"/>
  <sheetData>
    <row r="1" spans="1:2" ht="15">
      <c r="A1" s="2" t="s">
        <v>22</v>
      </c>
      <c r="B1" s="2" t="s">
        <v>17</v>
      </c>
    </row>
    <row r="2" spans="1:2" ht="15">
      <c r="A2" s="2" t="s">
        <v>4</v>
      </c>
      <c r="B2" s="2">
        <v>58</v>
      </c>
    </row>
    <row r="3" spans="1:2" ht="15">
      <c r="A3" s="2" t="s">
        <v>16</v>
      </c>
      <c r="B3" s="2">
        <v>44</v>
      </c>
    </row>
    <row r="4" spans="1:2" ht="15">
      <c r="A4" s="2" t="s">
        <v>1</v>
      </c>
      <c r="B4" s="2">
        <v>78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2" sqref="C12"/>
    </sheetView>
  </sheetViews>
  <sheetFormatPr defaultColWidth="11.421875" defaultRowHeight="15"/>
  <cols>
    <col min="2" max="2" width="16.140625" style="0" customWidth="1"/>
  </cols>
  <sheetData>
    <row r="1" spans="1:2" ht="15">
      <c r="A1" s="2" t="s">
        <v>23</v>
      </c>
      <c r="B1" s="2" t="s">
        <v>24</v>
      </c>
    </row>
    <row r="2" spans="1:2" ht="15">
      <c r="A2" s="2" t="s">
        <v>7</v>
      </c>
      <c r="B2" s="2">
        <v>50</v>
      </c>
    </row>
    <row r="3" spans="1:2" ht="15">
      <c r="A3" s="2" t="s">
        <v>4</v>
      </c>
      <c r="B3" s="2">
        <v>38</v>
      </c>
    </row>
    <row r="4" spans="1:2" ht="15">
      <c r="A4" s="2" t="s">
        <v>1</v>
      </c>
      <c r="B4" s="2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0" sqref="C10"/>
    </sheetView>
  </sheetViews>
  <sheetFormatPr defaultColWidth="11.421875" defaultRowHeight="15"/>
  <sheetData>
    <row r="1" spans="1:2" ht="15">
      <c r="A1" s="2" t="s">
        <v>25</v>
      </c>
      <c r="B1" s="2"/>
    </row>
    <row r="2" spans="1:2" ht="15">
      <c r="A2" s="2" t="s">
        <v>7</v>
      </c>
      <c r="B2" s="2">
        <v>65</v>
      </c>
    </row>
    <row r="3" spans="1:2" ht="15">
      <c r="A3" s="2" t="s">
        <v>4</v>
      </c>
      <c r="B3" s="2">
        <v>55</v>
      </c>
    </row>
    <row r="4" spans="1:2" ht="15">
      <c r="A4" s="2" t="s">
        <v>1</v>
      </c>
      <c r="B4" s="2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7" sqref="B27"/>
    </sheetView>
  </sheetViews>
  <sheetFormatPr defaultColWidth="11.421875" defaultRowHeight="15"/>
  <sheetData>
    <row r="1" spans="1:2" ht="15">
      <c r="A1" s="2" t="s">
        <v>26</v>
      </c>
      <c r="B1" s="2"/>
    </row>
    <row r="2" spans="1:2" ht="15">
      <c r="A2" s="2" t="s">
        <v>7</v>
      </c>
      <c r="B2" s="2">
        <v>59</v>
      </c>
    </row>
    <row r="3" spans="1:2" ht="15">
      <c r="A3" s="2" t="s">
        <v>4</v>
      </c>
      <c r="B3" s="2">
        <v>74</v>
      </c>
    </row>
    <row r="4" spans="1:2" ht="15">
      <c r="A4" s="2" t="s">
        <v>1</v>
      </c>
      <c r="B4" s="2">
        <v>105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1" sqref="B11"/>
    </sheetView>
  </sheetViews>
  <sheetFormatPr defaultColWidth="11.421875" defaultRowHeight="15"/>
  <sheetData>
    <row r="1" spans="1:2" ht="15">
      <c r="A1" s="2" t="s">
        <v>27</v>
      </c>
      <c r="B1" s="2"/>
    </row>
    <row r="2" spans="1:2" ht="15">
      <c r="A2" s="2" t="s">
        <v>7</v>
      </c>
      <c r="B2" s="2">
        <v>158</v>
      </c>
    </row>
    <row r="3" spans="1:2" ht="15">
      <c r="A3" s="2" t="s">
        <v>4</v>
      </c>
      <c r="B3" s="2">
        <v>98</v>
      </c>
    </row>
    <row r="4" spans="1:2" ht="15">
      <c r="A4" s="2" t="s">
        <v>1</v>
      </c>
      <c r="B4" s="2">
        <v>105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18.140625" style="0" customWidth="1"/>
    <col min="2" max="2" width="14.00390625" style="0" customWidth="1"/>
  </cols>
  <sheetData>
    <row r="1" spans="1:2" ht="15">
      <c r="A1" s="2" t="s">
        <v>26</v>
      </c>
      <c r="B1" s="2" t="s">
        <v>28</v>
      </c>
    </row>
    <row r="2" spans="1:2" ht="15">
      <c r="A2" s="2" t="s">
        <v>7</v>
      </c>
      <c r="B2" s="2">
        <v>63</v>
      </c>
    </row>
    <row r="3" spans="1:2" ht="15">
      <c r="A3" s="2" t="s">
        <v>4</v>
      </c>
      <c r="B3" s="2">
        <v>51</v>
      </c>
    </row>
    <row r="4" spans="1:2" ht="15">
      <c r="A4" s="2" t="s">
        <v>1</v>
      </c>
      <c r="B4" s="2">
        <v>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25" sqref="E25"/>
    </sheetView>
  </sheetViews>
  <sheetFormatPr defaultColWidth="11.421875" defaultRowHeight="15"/>
  <sheetData>
    <row r="1" ht="14.25">
      <c r="A1" t="s">
        <v>31</v>
      </c>
    </row>
    <row r="2" spans="1:2" ht="14.25">
      <c r="A2" t="s">
        <v>29</v>
      </c>
      <c r="B2">
        <f>'QUITO SUR'!B2+'SAN LUIS '!B3+'SAN RAFAEL'!B3+'EL BOSQUE'!B3+'SAN GOLQUI'!B2+COTOCOLLAO!B2+PRENSA!B3+AMERICA!E3+CENTRO!B3+PATRIA!B3+QUICENTRO!B2+QUITUMBE!$B$3+'QUICENTRO NORTE'!$B$3+'QUICENTRO SUR'!$B$3+'COTOCOLLAO KFC'!B3+'JV QUICENTRO SUR'!B3</f>
        <v>747</v>
      </c>
    </row>
    <row r="3" spans="1:2" ht="14.25">
      <c r="A3" t="s">
        <v>30</v>
      </c>
      <c r="B3">
        <f>'QUITO SUR'!B4+'SAN LUIS '!B2+'SAN RAFAEL'!B2+'EL BOSQUE'!B2+'SAN GOLQUI'!B3+COTOCOLLAO!B3+PRENSA!B2+AMERICA!E2+CENTRO!B2+PATRIA!B2+QUICENTRO!B3+QUITUMBE!$B$2+'QUICENTRO NORTE'!$B$2+'QUICENTRO SUR'!$B$2+'COTOCOLLAO KFC'!B2+'JV QUICENTRO SUR'!B2</f>
        <v>836</v>
      </c>
    </row>
    <row r="4" spans="1:2" ht="14.25">
      <c r="A4" t="s">
        <v>1</v>
      </c>
      <c r="B4">
        <f>'QUITO SUR'!B3+'SAN LUIS '!B4+'SAN RAFAEL'!B4+'EL BOSQUE'!B4+'SAN GOLQUI'!B4+COTOCOLLAO!B4+PRENSA!B4+AMERICA!E4+CENTRO!B4+PATRIA!B4+QUICENTRO!B4+QUITUMBE!$B$4+'QUICENTRO NORTE'!$B$4+'QUICENTRO SUR'!$B$4+'COTOCOLLAO KFC'!B4+'JV QUICENTRO SUR'!B4</f>
        <v>1220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1"/>
  <sheetViews>
    <sheetView tabSelected="1" zoomScalePageLayoutView="0" workbookViewId="0" topLeftCell="A1">
      <selection activeCell="D2" sqref="D2"/>
    </sheetView>
  </sheetViews>
  <sheetFormatPr defaultColWidth="11.421875" defaultRowHeight="15"/>
  <sheetData>
    <row r="1" ht="15.75">
      <c r="B1" s="4" t="s">
        <v>32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11.421875" defaultRowHeight="15"/>
  <sheetData>
    <row r="1" spans="1:2" ht="15">
      <c r="A1" s="2" t="s">
        <v>5</v>
      </c>
      <c r="B1" s="2" t="s">
        <v>17</v>
      </c>
    </row>
    <row r="2" spans="1:2" ht="15">
      <c r="A2" s="2" t="s">
        <v>2</v>
      </c>
      <c r="B2" s="2">
        <v>19</v>
      </c>
    </row>
    <row r="3" spans="1:2" ht="15">
      <c r="A3" s="2" t="s">
        <v>4</v>
      </c>
      <c r="B3" s="2">
        <v>33</v>
      </c>
    </row>
    <row r="4" spans="1:2" ht="15">
      <c r="A4" s="2" t="s">
        <v>1</v>
      </c>
      <c r="B4" s="2">
        <v>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14.421875" style="0" customWidth="1"/>
  </cols>
  <sheetData>
    <row r="1" spans="1:2" ht="15">
      <c r="A1" s="2" t="s">
        <v>6</v>
      </c>
      <c r="B1" s="2" t="s">
        <v>17</v>
      </c>
    </row>
    <row r="2" spans="1:2" ht="15">
      <c r="A2" s="2" t="s">
        <v>7</v>
      </c>
      <c r="B2" s="2">
        <v>41</v>
      </c>
    </row>
    <row r="3" spans="1:2" ht="15">
      <c r="A3" s="2" t="s">
        <v>0</v>
      </c>
      <c r="B3" s="2">
        <v>40</v>
      </c>
    </row>
    <row r="4" spans="1:2" ht="15">
      <c r="A4" s="2" t="s">
        <v>9</v>
      </c>
      <c r="B4" s="2">
        <v>169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17.421875" style="0" customWidth="1"/>
  </cols>
  <sheetData>
    <row r="1" spans="1:2" ht="15">
      <c r="A1" s="2" t="s">
        <v>8</v>
      </c>
      <c r="B1" s="2" t="s">
        <v>19</v>
      </c>
    </row>
    <row r="2" spans="1:2" ht="15">
      <c r="A2" s="2" t="s">
        <v>2</v>
      </c>
      <c r="B2" s="2">
        <v>26</v>
      </c>
    </row>
    <row r="3" spans="1:2" ht="15">
      <c r="A3" s="2" t="s">
        <v>4</v>
      </c>
      <c r="B3" s="2">
        <v>20</v>
      </c>
    </row>
    <row r="4" spans="1:2" ht="15">
      <c r="A4" s="2" t="s">
        <v>9</v>
      </c>
      <c r="B4" s="2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14.421875" style="0" customWidth="1"/>
  </cols>
  <sheetData>
    <row r="1" spans="1:2" ht="15">
      <c r="A1" s="2" t="s">
        <v>10</v>
      </c>
      <c r="B1" s="2" t="s">
        <v>20</v>
      </c>
    </row>
    <row r="2" spans="1:2" ht="15">
      <c r="A2" s="2" t="s">
        <v>4</v>
      </c>
      <c r="B2" s="2">
        <v>23</v>
      </c>
    </row>
    <row r="3" spans="1:2" ht="15">
      <c r="A3" s="2" t="s">
        <v>7</v>
      </c>
      <c r="B3" s="2">
        <v>6</v>
      </c>
    </row>
    <row r="4" spans="1:2" ht="15">
      <c r="A4" s="2" t="s">
        <v>1</v>
      </c>
      <c r="B4" s="2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5.00390625" style="0" customWidth="1"/>
  </cols>
  <sheetData>
    <row r="1" spans="1:2" ht="15">
      <c r="A1" s="2" t="s">
        <v>11</v>
      </c>
      <c r="B1" s="2" t="s">
        <v>17</v>
      </c>
    </row>
    <row r="2" spans="1:2" ht="15">
      <c r="A2" s="2" t="s">
        <v>4</v>
      </c>
      <c r="B2" s="2">
        <v>37</v>
      </c>
    </row>
    <row r="3" spans="1:2" ht="15">
      <c r="A3" s="2" t="s">
        <v>7</v>
      </c>
      <c r="B3" s="2">
        <v>13</v>
      </c>
    </row>
    <row r="4" spans="1:2" ht="15">
      <c r="A4" s="2" t="s">
        <v>12</v>
      </c>
      <c r="B4" s="2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8" sqref="C8"/>
    </sheetView>
  </sheetViews>
  <sheetFormatPr defaultColWidth="11.421875" defaultRowHeight="15"/>
  <sheetData>
    <row r="1" spans="1:2" ht="15">
      <c r="A1" s="2" t="s">
        <v>13</v>
      </c>
      <c r="B1" s="2" t="s">
        <v>17</v>
      </c>
    </row>
    <row r="2" spans="1:2" ht="15">
      <c r="A2" s="2" t="s">
        <v>7</v>
      </c>
      <c r="B2" s="2">
        <v>30</v>
      </c>
    </row>
    <row r="3" spans="1:2" ht="15">
      <c r="A3" s="2" t="s">
        <v>4</v>
      </c>
      <c r="B3" s="2">
        <v>43</v>
      </c>
    </row>
    <row r="4" spans="1:2" ht="15">
      <c r="A4" s="2" t="s">
        <v>9</v>
      </c>
      <c r="B4" s="2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D1">
      <selection activeCell="F14" sqref="F13:F14"/>
    </sheetView>
  </sheetViews>
  <sheetFormatPr defaultColWidth="11.421875" defaultRowHeight="15"/>
  <sheetData>
    <row r="1" spans="1:5" ht="15">
      <c r="A1" t="s">
        <v>14</v>
      </c>
      <c r="D1" s="2" t="s">
        <v>14</v>
      </c>
      <c r="E1" s="2" t="s">
        <v>18</v>
      </c>
    </row>
    <row r="2" spans="1:5" ht="15">
      <c r="A2" t="s">
        <v>4</v>
      </c>
      <c r="B2">
        <v>35</v>
      </c>
      <c r="D2" s="2" t="s">
        <v>7</v>
      </c>
      <c r="E2" s="2">
        <v>35</v>
      </c>
    </row>
    <row r="3" spans="1:5" ht="15">
      <c r="A3" t="s">
        <v>7</v>
      </c>
      <c r="B3">
        <v>45</v>
      </c>
      <c r="D3" s="2" t="s">
        <v>4</v>
      </c>
      <c r="E3" s="2">
        <v>45</v>
      </c>
    </row>
    <row r="4" spans="1:5" ht="15">
      <c r="A4" t="s">
        <v>1</v>
      </c>
      <c r="B4">
        <v>87</v>
      </c>
      <c r="D4" s="2" t="s">
        <v>9</v>
      </c>
      <c r="E4" s="2">
        <v>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1" sqref="C11"/>
    </sheetView>
  </sheetViews>
  <sheetFormatPr defaultColWidth="11.421875" defaultRowHeight="15"/>
  <sheetData>
    <row r="1" spans="1:2" ht="15">
      <c r="A1" s="2" t="s">
        <v>15</v>
      </c>
      <c r="B1" s="2" t="s">
        <v>17</v>
      </c>
    </row>
    <row r="2" spans="1:2" ht="15">
      <c r="A2" s="2" t="s">
        <v>7</v>
      </c>
      <c r="B2" s="2">
        <v>10</v>
      </c>
    </row>
    <row r="3" spans="1:2" ht="15">
      <c r="A3" s="2" t="s">
        <v>4</v>
      </c>
      <c r="B3" s="2">
        <v>50</v>
      </c>
    </row>
    <row r="4" spans="1:2" ht="15">
      <c r="A4" s="2" t="s">
        <v>9</v>
      </c>
      <c r="B4" s="2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vite</dc:creator>
  <cp:keywords/>
  <dc:description/>
  <cp:lastModifiedBy>Ivan Oña</cp:lastModifiedBy>
  <dcterms:created xsi:type="dcterms:W3CDTF">2014-10-07T13:57:04Z</dcterms:created>
  <dcterms:modified xsi:type="dcterms:W3CDTF">2014-10-14T02:00:26Z</dcterms:modified>
  <cp:category/>
  <cp:version/>
  <cp:contentType/>
  <cp:contentStatus/>
</cp:coreProperties>
</file>